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10 00001 BBVA 2024\05 MAYO 1112 010 00001 F.G. BBVA 2024\"/>
    </mc:Choice>
  </mc:AlternateContent>
  <bookViews>
    <workbookView xWindow="0" yWindow="0" windowWidth="20490" windowHeight="7755"/>
  </bookViews>
  <sheets>
    <sheet name="ENE FG 2022" sheetId="33" r:id="rId1"/>
  </sheets>
  <calcPr calcId="152511"/>
</workbook>
</file>

<file path=xl/calcChain.xml><?xml version="1.0" encoding="utf-8"?>
<calcChain xmlns="http://schemas.openxmlformats.org/spreadsheetml/2006/main">
  <c r="F34" i="33" l="1"/>
  <c r="H34" i="33" l="1"/>
  <c r="H23" i="33" l="1"/>
  <c r="H56" i="33" l="1"/>
  <c r="F27" i="33"/>
  <c r="H27" i="33" l="1"/>
  <c r="H31" i="33" s="1"/>
  <c r="H60" i="33" s="1"/>
</calcChain>
</file>

<file path=xl/sharedStrings.xml><?xml version="1.0" encoding="utf-8"?>
<sst xmlns="http://schemas.openxmlformats.org/spreadsheetml/2006/main" count="62" uniqueCount="55">
  <si>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</si>
  <si>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</si>
  <si>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</si>
  <si>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</si>
  <si>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</si>
  <si>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</si>
  <si>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</si>
  <si>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</si>
  <si>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</si>
  <si>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</si>
  <si>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</si>
  <si>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</si>
  <si>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</si>
  <si>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</si>
  <si>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</si>
  <si>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</si>
  <si>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</si>
  <si>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</si>
  <si>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</si>
  <si>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</si>
  <si>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</si>
  <si>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</si>
  <si>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</si>
  <si>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</si>
  <si>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</si>
  <si>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</si>
  <si>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</si>
  <si>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 xml:space="preserve">115 - FONDO GENERAL DE PARTICIPACIONES FEDERALES Y ESTATALES DE LIBRE DISPOSICION </t>
  </si>
  <si>
    <t>CHEQUE / POLIZA</t>
  </si>
  <si>
    <t>FONDO GENERAL 2024</t>
  </si>
  <si>
    <t>0122204819</t>
  </si>
  <si>
    <t xml:space="preserve"> BBVA MEXICO S.A.</t>
  </si>
  <si>
    <t>1112- 010- 00001</t>
  </si>
  <si>
    <t xml:space="preserve">             _________________________________________                                        _____________________________________________</t>
  </si>
  <si>
    <t>HUGO PASCACIO RANGEL ZAVALA</t>
  </si>
  <si>
    <t>LETICIA JIMENEZ FELIX</t>
  </si>
  <si>
    <t>AL 31 DE MAYO 2024</t>
  </si>
  <si>
    <t>ALEJANDRO FERNANDEZ ESCUTIA</t>
  </si>
  <si>
    <t>PATRICIO GARCIA ROJAS</t>
  </si>
  <si>
    <t>GUADALUPE OCHOA MORAN</t>
  </si>
  <si>
    <t>MA. EUGENIA GODINEZ GARCIA</t>
  </si>
  <si>
    <t>MIGUEL JAIME HERNANDEZ LOPEZ</t>
  </si>
  <si>
    <t>MELESIO VALENCIA BARAJAS</t>
  </si>
  <si>
    <t>JESUS LEMUS CHAVEZ</t>
  </si>
  <si>
    <t>JOSE ANTONIO TORRES ROSALES</t>
  </si>
  <si>
    <t>KAREN ESTEFANY GARCIA TRUJILLO</t>
  </si>
  <si>
    <t>EDER ALFREDO MAGAÑA REYES</t>
  </si>
  <si>
    <t>CHIRISTIAN ZAVALA TORRES</t>
  </si>
  <si>
    <t>MARIO JAIMES LOPEZ</t>
  </si>
  <si>
    <t>ALMA DELIA CUARA CHAPA</t>
  </si>
  <si>
    <t>EDGAR SANCHEZ LORENZO</t>
  </si>
  <si>
    <t>JOSE LEON AGUILAR</t>
  </si>
  <si>
    <t>J. JESUS PULIDO SOTO</t>
  </si>
  <si>
    <t xml:space="preserve">            ENCARGADO DE DESPACHO DE PRESIDENCIA                                                              TESORERA MUNICIPAL</t>
  </si>
  <si>
    <t xml:space="preserve">                         C.PRIV. JOSÉ LEÓN AGUILAR                                                                   L.C. ANDREA DURÁN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</si>
</sst>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43" fontId="0" fillId="0" borderId="0" xfId="0" applyNumberFormat="1"/>
    <xf numFmtId="43" fontId="2" fillId="0" borderId="0" xfId="7" applyFont="1" applyAlignment="1">
      <alignment horizontal="left"/>
    </xf>
    <xf numFmtId="43" fontId="2" fillId="0" borderId="0" xfId="7" applyFont="1" applyAlignment="1">
      <alignment horizontal="right"/>
    </xf>
    <xf numFmtId="43" fontId="0" fillId="0" borderId="0" xfId="0" applyNumberFormat="1"/>
    <xf numFmtId="43" fontId="20" fillId="0" borderId="0" xfId="7" applyFont="1"/>
    <xf numFmtId="0" fontId="0" fillId="0" borderId="0" xfId="0"/>
    <xf numFmtId="43" fontId="21" fillId="0" borderId="0" xfId="7" applyFont="1" applyAlignment="1">
      <alignment horizontal="right"/>
    </xf>
    <xf numFmtId="4" fontId="0" fillId="0" borderId="0" xfId="0" applyNumberFormat="1" applyFill="1"/>
    <xf numFmtId="0" fontId="0" fillId="0" borderId="0" xfId="0" applyFill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8">
    <cellStyle name="Millares 2" xfId="7"/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5"/>
  <sheetViews>
    <sheetView tabSelected="1" workbookViewId="0">
      <selection activeCell="A2" sqref="A2:I72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0" width="12.7109375" style="1" bestFit="1" customWidth="1"/>
    <col min="11" max="16384" width="11.42578125" style="1"/>
  </cols>
  <sheetData>
    <row r="1" spans="1:10" ht="15.75" thickBot="1" x14ac:dyDescent="0.3"/>
    <row r="2" spans="1:10" ht="18" x14ac:dyDescent="0.25">
      <c r="A2" s="2"/>
      <c r="B2" s="4"/>
      <c r="C2" s="80" t="s">
        <v>25</v>
      </c>
      <c r="D2" s="80"/>
      <c r="E2" s="80"/>
      <c r="F2" s="80"/>
      <c r="G2" s="80"/>
      <c r="H2" s="80"/>
      <c r="I2" s="5"/>
      <c r="J2" s="2"/>
    </row>
    <row r="3" spans="1:10" ht="18" x14ac:dyDescent="0.25">
      <c r="A3" s="2"/>
      <c r="B3" s="6"/>
      <c r="C3" s="81" t="s">
        <v>0</v>
      </c>
      <c r="D3" s="81"/>
      <c r="E3" s="81"/>
      <c r="F3" s="81"/>
      <c r="G3" s="81"/>
      <c r="H3" s="81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82" t="s">
        <v>1</v>
      </c>
      <c r="D6" s="82"/>
      <c r="E6" s="82"/>
      <c r="F6" s="82"/>
      <c r="G6" s="82"/>
      <c r="H6" s="82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83" t="s">
        <v>2</v>
      </c>
      <c r="D8" s="83"/>
      <c r="E8" s="83"/>
      <c r="F8" s="83"/>
      <c r="G8" s="83"/>
      <c r="H8" s="83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84" t="s">
        <v>3</v>
      </c>
      <c r="D10" s="84"/>
      <c r="E10" s="84"/>
      <c r="F10" s="84"/>
      <c r="G10" s="84"/>
      <c r="H10" s="84"/>
      <c r="I10" s="7"/>
      <c r="J10" s="2"/>
    </row>
    <row r="11" spans="1:10" x14ac:dyDescent="0.25">
      <c r="A11" s="2"/>
      <c r="B11" s="9"/>
      <c r="C11" s="85" t="s">
        <v>36</v>
      </c>
      <c r="D11" s="85"/>
      <c r="E11" s="85"/>
      <c r="F11" s="85"/>
      <c r="G11" s="85"/>
      <c r="H11" s="85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31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86" t="s">
        <v>26</v>
      </c>
      <c r="G14" s="88" t="s">
        <v>27</v>
      </c>
      <c r="H14" s="88"/>
      <c r="I14" s="7"/>
      <c r="J14" s="2"/>
    </row>
    <row r="15" spans="1:10" ht="29.25" customHeight="1" x14ac:dyDescent="0.25">
      <c r="A15" s="2"/>
      <c r="B15" s="9"/>
      <c r="C15" s="92" t="s">
        <v>24</v>
      </c>
      <c r="D15" s="92"/>
      <c r="E15" s="61" t="s">
        <v>30</v>
      </c>
      <c r="F15" s="87"/>
      <c r="G15" s="89"/>
      <c r="H15" s="89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32</v>
      </c>
      <c r="F17" s="42"/>
      <c r="G17" s="90" t="s">
        <v>29</v>
      </c>
      <c r="H17" s="90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91" t="s">
        <v>6</v>
      </c>
      <c r="D19" s="91"/>
      <c r="E19" s="91"/>
      <c r="F19" s="91"/>
      <c r="G19" s="44"/>
      <c r="H19" s="56">
        <v>996078.41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996078.41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4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4" x14ac:dyDescent="0.25">
      <c r="A34" s="2"/>
      <c r="B34" s="6"/>
      <c r="C34" s="60" t="s">
        <v>15</v>
      </c>
      <c r="D34" s="26"/>
      <c r="E34" s="27"/>
      <c r="F34" s="23">
        <f>SUM(F36:F54)</f>
        <v>81419.649999999994</v>
      </c>
      <c r="G34" s="13"/>
      <c r="H34" s="28">
        <f>F34</f>
        <v>81419.649999999994</v>
      </c>
      <c r="I34" s="7"/>
      <c r="J34" s="3"/>
    </row>
    <row r="35" spans="1:14" ht="25.5" customHeight="1" x14ac:dyDescent="0.25">
      <c r="A35" s="2"/>
      <c r="B35" s="6"/>
      <c r="C35" s="62" t="s">
        <v>16</v>
      </c>
      <c r="D35" s="62" t="s">
        <v>28</v>
      </c>
      <c r="E35" s="62" t="s">
        <v>17</v>
      </c>
      <c r="F35" s="38"/>
      <c r="G35" s="13"/>
      <c r="H35" s="38"/>
      <c r="I35" s="7"/>
      <c r="J35" s="3"/>
    </row>
    <row r="36" spans="1:14" x14ac:dyDescent="0.25">
      <c r="A36" s="2"/>
      <c r="B36" s="6"/>
      <c r="C36" s="63">
        <v>45356</v>
      </c>
      <c r="D36" s="64">
        <v>157</v>
      </c>
      <c r="E36" s="27" t="s">
        <v>34</v>
      </c>
      <c r="F36" s="38">
        <v>2620</v>
      </c>
      <c r="G36" s="13"/>
      <c r="H36" s="38"/>
      <c r="I36" s="7"/>
      <c r="J36" s="3"/>
    </row>
    <row r="37" spans="1:14" x14ac:dyDescent="0.25">
      <c r="A37" s="2"/>
      <c r="B37" s="6"/>
      <c r="C37" s="63">
        <v>45408</v>
      </c>
      <c r="D37" s="64">
        <v>261</v>
      </c>
      <c r="E37" s="27" t="s">
        <v>35</v>
      </c>
      <c r="F37" s="38">
        <v>1694</v>
      </c>
      <c r="G37" s="13"/>
      <c r="H37" s="38"/>
      <c r="I37" s="7"/>
    </row>
    <row r="38" spans="1:14" x14ac:dyDescent="0.25">
      <c r="A38" s="2"/>
      <c r="B38" s="6"/>
      <c r="C38" s="63">
        <v>45443</v>
      </c>
      <c r="D38" s="64">
        <v>304</v>
      </c>
      <c r="E38" s="27" t="s">
        <v>37</v>
      </c>
      <c r="F38" s="38">
        <v>15000</v>
      </c>
      <c r="G38" s="13"/>
      <c r="H38" s="38"/>
      <c r="I38" s="7"/>
      <c r="J38" s="66"/>
      <c r="K38" s="67"/>
      <c r="L38" s="67"/>
      <c r="M38" s="67"/>
      <c r="N38" s="65"/>
    </row>
    <row r="39" spans="1:14" x14ac:dyDescent="0.25">
      <c r="A39" s="2"/>
      <c r="B39" s="6"/>
      <c r="C39" s="63">
        <v>45443</v>
      </c>
      <c r="D39" s="64">
        <v>305</v>
      </c>
      <c r="E39" s="27" t="s">
        <v>38</v>
      </c>
      <c r="F39" s="38">
        <v>15000</v>
      </c>
      <c r="G39" s="13"/>
      <c r="H39" s="38"/>
      <c r="I39" s="7"/>
      <c r="J39" s="66"/>
      <c r="K39" s="67"/>
      <c r="L39" s="67"/>
      <c r="M39" s="67"/>
      <c r="N39" s="65"/>
    </row>
    <row r="40" spans="1:14" x14ac:dyDescent="0.25">
      <c r="A40" s="2"/>
      <c r="B40" s="6"/>
      <c r="C40" s="63">
        <v>45443</v>
      </c>
      <c r="D40" s="64">
        <v>309</v>
      </c>
      <c r="E40" s="27" t="s">
        <v>39</v>
      </c>
      <c r="F40" s="38">
        <v>2000</v>
      </c>
      <c r="G40" s="13"/>
      <c r="H40" s="38"/>
      <c r="I40" s="7"/>
      <c r="J40" s="66"/>
      <c r="K40" s="67"/>
      <c r="L40" s="67"/>
      <c r="M40" s="67"/>
      <c r="N40" s="65"/>
    </row>
    <row r="41" spans="1:14" x14ac:dyDescent="0.25">
      <c r="A41" s="2"/>
      <c r="B41" s="6"/>
      <c r="C41" s="63">
        <v>45443</v>
      </c>
      <c r="D41" s="64">
        <v>310</v>
      </c>
      <c r="E41" s="27" t="s">
        <v>40</v>
      </c>
      <c r="F41" s="38">
        <v>4000</v>
      </c>
      <c r="G41" s="13"/>
      <c r="H41" s="38"/>
      <c r="I41" s="7"/>
      <c r="J41" s="66"/>
      <c r="K41" s="67"/>
      <c r="L41" s="67"/>
      <c r="M41" s="67"/>
      <c r="N41" s="65"/>
    </row>
    <row r="42" spans="1:14" x14ac:dyDescent="0.25">
      <c r="A42" s="2"/>
      <c r="B42" s="6"/>
      <c r="C42" s="63">
        <v>45443</v>
      </c>
      <c r="D42" s="64">
        <v>311</v>
      </c>
      <c r="E42" s="27" t="s">
        <v>41</v>
      </c>
      <c r="F42" s="38">
        <v>4000</v>
      </c>
      <c r="G42" s="13"/>
      <c r="H42" s="38"/>
      <c r="I42" s="7"/>
      <c r="J42" s="66"/>
      <c r="K42" s="67"/>
      <c r="L42" s="67"/>
      <c r="M42" s="67"/>
      <c r="N42" s="65"/>
    </row>
    <row r="43" spans="1:14" x14ac:dyDescent="0.25">
      <c r="A43" s="2"/>
      <c r="B43" s="6"/>
      <c r="C43" s="63">
        <v>45443</v>
      </c>
      <c r="D43" s="64">
        <v>313</v>
      </c>
      <c r="E43" s="27" t="s">
        <v>42</v>
      </c>
      <c r="F43" s="38">
        <v>2500</v>
      </c>
      <c r="G43" s="13"/>
      <c r="H43" s="38"/>
      <c r="I43" s="7"/>
      <c r="J43" s="66"/>
      <c r="K43" s="67"/>
      <c r="L43" s="67"/>
      <c r="M43" s="67"/>
      <c r="N43" s="65"/>
    </row>
    <row r="44" spans="1:14" x14ac:dyDescent="0.25">
      <c r="A44" s="2"/>
      <c r="B44" s="6"/>
      <c r="C44" s="63">
        <v>45443</v>
      </c>
      <c r="D44" s="64">
        <v>314</v>
      </c>
      <c r="E44" s="27" t="s">
        <v>43</v>
      </c>
      <c r="F44" s="38">
        <v>3300</v>
      </c>
      <c r="G44" s="13"/>
      <c r="H44" s="38"/>
      <c r="I44" s="7"/>
      <c r="J44" s="66"/>
      <c r="K44" s="67"/>
      <c r="L44" s="67"/>
      <c r="M44" s="67"/>
      <c r="N44" s="65"/>
    </row>
    <row r="45" spans="1:14" x14ac:dyDescent="0.25">
      <c r="A45" s="2"/>
      <c r="B45" s="6"/>
      <c r="C45" s="63">
        <v>45443</v>
      </c>
      <c r="D45" s="64">
        <v>315</v>
      </c>
      <c r="E45" s="27" t="s">
        <v>44</v>
      </c>
      <c r="F45" s="38">
        <v>9186.25</v>
      </c>
      <c r="G45" s="13"/>
      <c r="H45" s="38"/>
      <c r="I45" s="7"/>
      <c r="J45" s="66"/>
      <c r="K45" s="67"/>
      <c r="L45" s="67"/>
      <c r="M45" s="67"/>
      <c r="N45" s="65"/>
    </row>
    <row r="46" spans="1:14" x14ac:dyDescent="0.25">
      <c r="A46" s="2"/>
      <c r="B46" s="6"/>
      <c r="C46" s="63">
        <v>45443</v>
      </c>
      <c r="D46" s="64">
        <v>316</v>
      </c>
      <c r="E46" s="27" t="s">
        <v>45</v>
      </c>
      <c r="F46" s="38">
        <v>3000</v>
      </c>
      <c r="G46" s="13"/>
      <c r="H46" s="38"/>
      <c r="I46" s="7"/>
      <c r="J46" s="66"/>
      <c r="K46" s="67"/>
      <c r="L46" s="67"/>
      <c r="M46" s="67"/>
      <c r="N46" s="65"/>
    </row>
    <row r="47" spans="1:14" x14ac:dyDescent="0.25">
      <c r="A47" s="2"/>
      <c r="B47" s="6"/>
      <c r="C47" s="63">
        <v>45443</v>
      </c>
      <c r="D47" s="64">
        <v>317</v>
      </c>
      <c r="E47" s="27" t="s">
        <v>46</v>
      </c>
      <c r="F47" s="38">
        <v>1494.4</v>
      </c>
      <c r="G47" s="13"/>
      <c r="H47" s="38"/>
      <c r="I47" s="7"/>
      <c r="J47" s="66"/>
      <c r="K47" s="67"/>
      <c r="L47" s="67"/>
      <c r="M47" s="67"/>
      <c r="N47" s="65"/>
    </row>
    <row r="48" spans="1:14" x14ac:dyDescent="0.25">
      <c r="A48" s="2"/>
      <c r="B48" s="6"/>
      <c r="C48" s="63">
        <v>45443</v>
      </c>
      <c r="D48" s="64">
        <v>318</v>
      </c>
      <c r="E48" s="27" t="s">
        <v>47</v>
      </c>
      <c r="F48" s="38">
        <v>2000</v>
      </c>
      <c r="G48" s="13"/>
      <c r="H48" s="38"/>
      <c r="I48" s="7"/>
      <c r="J48" s="66"/>
      <c r="K48" s="67"/>
      <c r="L48" s="67"/>
      <c r="M48" s="67"/>
      <c r="N48" s="65"/>
    </row>
    <row r="49" spans="1:14" x14ac:dyDescent="0.25">
      <c r="A49" s="2"/>
      <c r="B49" s="6"/>
      <c r="C49" s="63">
        <v>45443</v>
      </c>
      <c r="D49" s="64">
        <v>319</v>
      </c>
      <c r="E49" s="27" t="s">
        <v>48</v>
      </c>
      <c r="F49" s="38">
        <v>3000</v>
      </c>
      <c r="G49" s="13"/>
      <c r="H49" s="38"/>
      <c r="I49" s="7"/>
      <c r="J49" s="66"/>
      <c r="K49" s="67"/>
      <c r="L49" s="67"/>
      <c r="M49" s="67"/>
      <c r="N49" s="65"/>
    </row>
    <row r="50" spans="1:14" x14ac:dyDescent="0.25">
      <c r="A50" s="2"/>
      <c r="B50" s="6"/>
      <c r="C50" s="63">
        <v>45443</v>
      </c>
      <c r="D50" s="64">
        <v>320</v>
      </c>
      <c r="E50" s="27" t="s">
        <v>48</v>
      </c>
      <c r="F50" s="38">
        <v>1000</v>
      </c>
      <c r="G50" s="13"/>
      <c r="H50" s="38"/>
      <c r="I50" s="7"/>
      <c r="J50" s="66"/>
      <c r="K50" s="67"/>
      <c r="L50" s="67"/>
      <c r="M50" s="67"/>
      <c r="N50" s="65"/>
    </row>
    <row r="51" spans="1:14" x14ac:dyDescent="0.25">
      <c r="A51" s="2"/>
      <c r="B51" s="6"/>
      <c r="C51" s="63">
        <v>45443</v>
      </c>
      <c r="D51" s="64">
        <v>323</v>
      </c>
      <c r="E51" s="27" t="s">
        <v>49</v>
      </c>
      <c r="F51" s="38">
        <v>1485</v>
      </c>
      <c r="G51" s="13"/>
      <c r="H51" s="38"/>
      <c r="I51" s="7"/>
      <c r="J51" s="66"/>
      <c r="K51" s="67"/>
      <c r="L51" s="67"/>
      <c r="M51" s="67"/>
      <c r="N51" s="65"/>
    </row>
    <row r="52" spans="1:14" x14ac:dyDescent="0.25">
      <c r="A52" s="2"/>
      <c r="B52" s="6"/>
      <c r="C52" s="63">
        <v>45443</v>
      </c>
      <c r="D52" s="64">
        <v>325</v>
      </c>
      <c r="E52" s="27" t="s">
        <v>50</v>
      </c>
      <c r="F52" s="38">
        <v>3000</v>
      </c>
      <c r="G52" s="13"/>
      <c r="H52" s="38"/>
      <c r="I52" s="7"/>
      <c r="J52" s="66"/>
      <c r="K52" s="67"/>
      <c r="L52" s="67"/>
      <c r="M52" s="67"/>
      <c r="N52" s="65"/>
    </row>
    <row r="53" spans="1:14" x14ac:dyDescent="0.25">
      <c r="A53" s="2"/>
      <c r="B53" s="6"/>
      <c r="C53" s="63">
        <v>45443</v>
      </c>
      <c r="D53" s="64">
        <v>326</v>
      </c>
      <c r="E53" s="27" t="s">
        <v>51</v>
      </c>
      <c r="F53" s="38">
        <v>4640</v>
      </c>
      <c r="G53" s="13"/>
      <c r="H53" s="38"/>
      <c r="I53" s="7"/>
      <c r="J53" s="66"/>
      <c r="K53" s="67"/>
      <c r="L53" s="67"/>
      <c r="M53" s="67"/>
      <c r="N53" s="65"/>
    </row>
    <row r="54" spans="1:14" x14ac:dyDescent="0.25">
      <c r="A54" s="2"/>
      <c r="B54" s="6"/>
      <c r="C54" s="63">
        <v>45443</v>
      </c>
      <c r="D54" s="64">
        <v>327</v>
      </c>
      <c r="E54" s="27" t="s">
        <v>52</v>
      </c>
      <c r="F54" s="38">
        <v>2500</v>
      </c>
      <c r="G54" s="13"/>
      <c r="H54" s="38"/>
      <c r="I54" s="7"/>
      <c r="J54" s="66"/>
      <c r="K54" s="67"/>
      <c r="L54" s="67"/>
      <c r="M54" s="67"/>
      <c r="N54" s="65"/>
    </row>
    <row r="55" spans="1:14" x14ac:dyDescent="0.25">
      <c r="A55" s="2"/>
      <c r="B55" s="6"/>
      <c r="C55" s="63"/>
      <c r="D55" s="64"/>
      <c r="E55" s="33"/>
      <c r="F55" s="37"/>
      <c r="G55" s="13"/>
      <c r="H55" s="38"/>
      <c r="I55" s="7"/>
    </row>
    <row r="56" spans="1:14" x14ac:dyDescent="0.25">
      <c r="A56" s="2"/>
      <c r="B56" s="6"/>
      <c r="C56" s="30" t="s">
        <v>19</v>
      </c>
      <c r="D56" s="3"/>
      <c r="F56" s="12">
        <v>0</v>
      </c>
      <c r="G56" s="25"/>
      <c r="H56" s="12">
        <f>F56</f>
        <v>0</v>
      </c>
      <c r="I56" s="7"/>
      <c r="M56" s="68"/>
    </row>
    <row r="57" spans="1:14" x14ac:dyDescent="0.25">
      <c r="A57" s="2"/>
      <c r="B57" s="6"/>
      <c r="C57" s="3"/>
      <c r="D57" s="3"/>
      <c r="E57" s="31"/>
      <c r="F57" s="13"/>
      <c r="G57" s="25"/>
      <c r="H57" s="13"/>
      <c r="I57" s="7"/>
    </row>
    <row r="58" spans="1:14" x14ac:dyDescent="0.25">
      <c r="A58" s="2"/>
      <c r="B58" s="6"/>
      <c r="C58" s="51" t="s">
        <v>9</v>
      </c>
      <c r="D58" s="53" t="s">
        <v>12</v>
      </c>
      <c r="E58" s="51" t="s">
        <v>10</v>
      </c>
      <c r="F58" s="51"/>
      <c r="G58" s="15"/>
      <c r="H58" s="32"/>
      <c r="I58" s="7"/>
      <c r="J58" s="3"/>
    </row>
    <row r="59" spans="1:14" x14ac:dyDescent="0.25">
      <c r="A59" s="2"/>
      <c r="B59" s="6"/>
      <c r="C59" s="19"/>
      <c r="D59" s="26"/>
      <c r="E59" s="33"/>
      <c r="F59" s="34"/>
      <c r="G59" s="35"/>
      <c r="H59" s="29"/>
      <c r="I59" s="7"/>
      <c r="J59" s="3"/>
    </row>
    <row r="60" spans="1:14" ht="30.6" customHeight="1" thickBot="1" x14ac:dyDescent="0.3">
      <c r="A60" s="2"/>
      <c r="B60" s="6"/>
      <c r="C60" s="55" t="s">
        <v>20</v>
      </c>
      <c r="D60" s="45"/>
      <c r="E60" s="46"/>
      <c r="F60" s="46"/>
      <c r="G60" s="46"/>
      <c r="H60" s="57">
        <f>H31-H34-H56</f>
        <v>914658.76</v>
      </c>
      <c r="I60" s="7"/>
      <c r="J60" s="69"/>
      <c r="K60" s="65"/>
    </row>
    <row r="61" spans="1:14" ht="15.75" thickTop="1" x14ac:dyDescent="0.25">
      <c r="A61" s="2"/>
      <c r="B61" s="6"/>
      <c r="C61" s="58"/>
      <c r="D61" s="26"/>
      <c r="E61" s="27"/>
      <c r="F61" s="27"/>
      <c r="G61" s="27"/>
      <c r="H61" s="27"/>
      <c r="I61" s="7"/>
      <c r="J61" s="3"/>
      <c r="K61" s="72"/>
    </row>
    <row r="62" spans="1:14" x14ac:dyDescent="0.25">
      <c r="A62" s="2"/>
      <c r="B62" s="6"/>
      <c r="C62" s="58"/>
      <c r="D62" s="26"/>
      <c r="E62" s="27"/>
      <c r="F62" s="27"/>
      <c r="G62" s="27"/>
      <c r="H62" s="27"/>
      <c r="I62" s="7"/>
      <c r="J62" s="3"/>
      <c r="K62" s="73"/>
      <c r="L62" s="70"/>
    </row>
    <row r="63" spans="1:14" x14ac:dyDescent="0.25">
      <c r="A63" s="2"/>
      <c r="B63" s="6"/>
      <c r="C63" s="58"/>
      <c r="D63" s="26"/>
      <c r="E63" s="27"/>
      <c r="F63" s="27"/>
      <c r="G63" s="27"/>
      <c r="H63" s="27"/>
      <c r="I63" s="7"/>
      <c r="J63" s="3"/>
      <c r="K63" s="73"/>
      <c r="L63" s="70"/>
    </row>
    <row r="64" spans="1:14" x14ac:dyDescent="0.25">
      <c r="A64" s="2"/>
      <c r="B64" s="74" t="s">
        <v>33</v>
      </c>
      <c r="C64" s="75"/>
      <c r="D64" s="75"/>
      <c r="E64" s="75"/>
      <c r="F64" s="75"/>
      <c r="G64" s="75"/>
      <c r="H64" s="75"/>
      <c r="I64" s="7"/>
      <c r="J64" s="3"/>
      <c r="K64" s="73"/>
      <c r="L64" s="70"/>
    </row>
    <row r="65" spans="1:14" x14ac:dyDescent="0.25">
      <c r="A65" s="2"/>
      <c r="B65" s="74" t="s">
        <v>54</v>
      </c>
      <c r="C65" s="75"/>
      <c r="D65" s="75"/>
      <c r="E65" s="75"/>
      <c r="F65" s="75"/>
      <c r="G65" s="75"/>
      <c r="H65" s="75"/>
      <c r="I65" s="7"/>
      <c r="J65" s="3"/>
      <c r="K65" s="73"/>
    </row>
    <row r="66" spans="1:14" x14ac:dyDescent="0.25">
      <c r="A66" s="2"/>
      <c r="B66" s="74" t="s">
        <v>53</v>
      </c>
      <c r="C66" s="75"/>
      <c r="D66" s="75"/>
      <c r="E66" s="75"/>
      <c r="F66" s="75"/>
      <c r="G66" s="75"/>
      <c r="H66" s="75"/>
      <c r="I66" s="7"/>
      <c r="J66" s="3"/>
      <c r="K66" s="43"/>
    </row>
    <row r="67" spans="1:14" x14ac:dyDescent="0.25">
      <c r="A67" s="2"/>
      <c r="B67" s="59"/>
      <c r="C67" s="60"/>
      <c r="D67" s="60"/>
      <c r="E67" s="60"/>
      <c r="F67" s="60"/>
      <c r="G67" s="60"/>
      <c r="H67" s="60"/>
      <c r="I67" s="7"/>
      <c r="J67" s="3"/>
      <c r="K67" s="43"/>
      <c r="M67" s="71"/>
      <c r="N67" s="65"/>
    </row>
    <row r="68" spans="1:14" x14ac:dyDescent="0.25">
      <c r="A68" s="2"/>
      <c r="B68" s="59"/>
      <c r="C68" s="60"/>
      <c r="D68" s="60"/>
      <c r="E68" s="60"/>
      <c r="F68" s="60"/>
      <c r="G68" s="60"/>
      <c r="H68" s="60"/>
      <c r="I68" s="7"/>
      <c r="J68" s="3"/>
    </row>
    <row r="69" spans="1:14" x14ac:dyDescent="0.25">
      <c r="A69" s="2"/>
      <c r="B69" s="76" t="s">
        <v>21</v>
      </c>
      <c r="C69" s="77"/>
      <c r="D69" s="77"/>
      <c r="E69" s="77"/>
      <c r="F69" s="77"/>
      <c r="G69" s="77"/>
      <c r="H69" s="77"/>
      <c r="I69" s="7"/>
      <c r="J69" s="3"/>
    </row>
    <row r="70" spans="1:14" x14ac:dyDescent="0.25">
      <c r="A70" s="2"/>
      <c r="B70" s="76" t="s">
        <v>22</v>
      </c>
      <c r="C70" s="77"/>
      <c r="D70" s="77"/>
      <c r="E70" s="77"/>
      <c r="F70" s="77"/>
      <c r="G70" s="77"/>
      <c r="H70" s="77"/>
      <c r="I70" s="7"/>
      <c r="J70" s="3"/>
    </row>
    <row r="71" spans="1:14" x14ac:dyDescent="0.25">
      <c r="A71" s="2"/>
      <c r="B71" s="76" t="s">
        <v>23</v>
      </c>
      <c r="C71" s="77"/>
      <c r="D71" s="77"/>
      <c r="E71" s="77"/>
      <c r="F71" s="77"/>
      <c r="G71" s="77"/>
      <c r="H71" s="77"/>
      <c r="I71" s="7"/>
      <c r="J71" s="3"/>
    </row>
    <row r="72" spans="1:14" ht="15.75" thickBot="1" x14ac:dyDescent="0.3">
      <c r="A72" s="2"/>
      <c r="B72" s="78"/>
      <c r="C72" s="79"/>
      <c r="D72" s="79"/>
      <c r="E72" s="79"/>
      <c r="F72" s="79"/>
      <c r="G72" s="79"/>
      <c r="H72" s="79"/>
      <c r="I72" s="36"/>
      <c r="J72" s="3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</row>
    <row r="74" spans="1:14" x14ac:dyDescent="0.25">
      <c r="A74" s="2"/>
      <c r="B74" s="3"/>
      <c r="C74" s="3"/>
      <c r="D74" s="3"/>
      <c r="E74" s="3"/>
      <c r="F74" s="3"/>
      <c r="G74" s="3"/>
      <c r="H74" s="3"/>
      <c r="I74" s="3"/>
      <c r="J74" s="2"/>
    </row>
    <row r="75" spans="1:14" x14ac:dyDescent="0.25">
      <c r="A75" s="2"/>
      <c r="J75" s="2"/>
    </row>
    <row r="76" spans="1:14" x14ac:dyDescent="0.25">
      <c r="A76" s="2"/>
      <c r="J76" s="2"/>
    </row>
    <row r="77" spans="1:14" x14ac:dyDescent="0.25">
      <c r="A77" s="2"/>
      <c r="J77" s="2"/>
    </row>
    <row r="78" spans="1:14" x14ac:dyDescent="0.25">
      <c r="A78" s="2"/>
      <c r="J78" s="2"/>
    </row>
    <row r="79" spans="1:14" x14ac:dyDescent="0.25">
      <c r="A79" s="2"/>
      <c r="J79" s="2"/>
    </row>
    <row r="80" spans="1:14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2"/>
    </row>
    <row r="95" spans="1:10" x14ac:dyDescent="0.25">
      <c r="A95" s="2"/>
      <c r="J95" s="2"/>
    </row>
    <row r="96" spans="1:10" x14ac:dyDescent="0.25">
      <c r="A96" s="2"/>
      <c r="J96" s="2"/>
    </row>
    <row r="97" spans="1:10" x14ac:dyDescent="0.25">
      <c r="A97" s="2"/>
      <c r="J97" s="2"/>
    </row>
    <row r="98" spans="1:10" x14ac:dyDescent="0.25">
      <c r="A98" s="2"/>
      <c r="J98" s="2"/>
    </row>
    <row r="99" spans="1:10" x14ac:dyDescent="0.25">
      <c r="A99" s="2"/>
      <c r="J99" s="2"/>
    </row>
    <row r="100" spans="1:10" x14ac:dyDescent="0.25">
      <c r="A100" s="2"/>
      <c r="J100" s="2"/>
    </row>
    <row r="101" spans="1:10" x14ac:dyDescent="0.25">
      <c r="A101" s="2"/>
      <c r="J101" s="2"/>
    </row>
    <row r="102" spans="1:10" x14ac:dyDescent="0.25">
      <c r="A102" s="2"/>
      <c r="J102" s="2"/>
    </row>
    <row r="103" spans="1:10" x14ac:dyDescent="0.25">
      <c r="A103" s="2"/>
      <c r="J103" s="2"/>
    </row>
    <row r="104" spans="1:10" x14ac:dyDescent="0.25">
      <c r="A104" s="2"/>
      <c r="J104" s="2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J124" s="3"/>
    </row>
    <row r="125" spans="1:10" x14ac:dyDescent="0.25">
      <c r="A125" s="2"/>
      <c r="J125" s="3"/>
    </row>
    <row r="126" spans="1:10" x14ac:dyDescent="0.25">
      <c r="A126" s="2"/>
      <c r="J126" s="3"/>
    </row>
    <row r="127" spans="1:10" x14ac:dyDescent="0.25">
      <c r="A127" s="2"/>
      <c r="J127" s="3"/>
    </row>
    <row r="128" spans="1:10" x14ac:dyDescent="0.25">
      <c r="A128" s="2"/>
      <c r="J128" s="3"/>
    </row>
    <row r="129" spans="1:10" x14ac:dyDescent="0.25">
      <c r="A129" s="2"/>
      <c r="J129" s="3"/>
    </row>
    <row r="130" spans="1:10" x14ac:dyDescent="0.25">
      <c r="A130" s="2"/>
      <c r="J130" s="3"/>
    </row>
    <row r="131" spans="1:10" x14ac:dyDescent="0.25">
      <c r="A131" s="2"/>
      <c r="J131" s="3"/>
    </row>
    <row r="132" spans="1:10" x14ac:dyDescent="0.25">
      <c r="A132" s="2"/>
      <c r="J132" s="3"/>
    </row>
    <row r="133" spans="1:10" x14ac:dyDescent="0.25">
      <c r="A133" s="2"/>
      <c r="J133" s="3"/>
    </row>
    <row r="134" spans="1:10" x14ac:dyDescent="0.25">
      <c r="A134" s="2"/>
      <c r="J134" s="3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</row>
  </sheetData>
  <mergeCells count="18">
    <mergeCell ref="B65:H65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64:H64"/>
    <mergeCell ref="C15:D15"/>
    <mergeCell ref="B66:H66"/>
    <mergeCell ref="B69:H69"/>
    <mergeCell ref="B70:H70"/>
    <mergeCell ref="B71:H71"/>
    <mergeCell ref="B72:H72"/>
  </mergeCells>
  <pageMargins left="0.70866141732283472" right="0.31496062992125984" top="0" bottom="0" header="0.31496062992125984" footer="0.31496062992125984"/>
  <pageSetup paperSize="305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2024-07-19T21:08:16Z</cp:lastPrinted>
  <dcterms:created xsi:type="dcterms:W3CDTF">2020-01-13T18:40:58Z</dcterms:created>
  <dcterms:modified xsi:type="dcterms:W3CDTF">2024-07-19T21:08:30Z</dcterms:modified>
</cp:coreProperties>
</file>